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80" windowWidth="20400" windowHeight="7575" tabRatio="647" activeTab="0"/>
  </bookViews>
  <sheets>
    <sheet name="PONTO" sheetId="1" r:id="rId1"/>
    <sheet name="Plan1" sheetId="2" r:id="rId2"/>
  </sheets>
  <definedNames>
    <definedName name="_xlnm.Print_Area" localSheetId="0">'PONTO'!$B$1:$L$58</definedName>
  </definedNames>
  <calcPr fullCalcOnLoad="1"/>
</workbook>
</file>

<file path=xl/sharedStrings.xml><?xml version="1.0" encoding="utf-8"?>
<sst xmlns="http://schemas.openxmlformats.org/spreadsheetml/2006/main" count="30" uniqueCount="27">
  <si>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</si>
  <si>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</si>
  <si>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</si>
  <si>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</si>
  <si>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</si>
  <si>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</si>
  <si>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</si>
  <si>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</si>
  <si>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</si>
  <si>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</si>
  <si>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</si>
  <si>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</si>
  <si>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</si>
  <si>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</si>
  <si>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</si>
  <si>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</si>
  <si>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</si>
  <si>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</si>
  <si>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</si>
  <si>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</si>
  <si>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</si>
  <si>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</si>
  <si>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</si>
  <si>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</si>
  <si>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</si>
  <si>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AGOSTO 2018</t>
  </si>
  <si>
    <t>PERIODO:      01/08/2018     A     31/08/2018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</si>
</sst>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;@"/>
    <numFmt numFmtId="173" formatCode="ge\r\a\l"/>
    <numFmt numFmtId="174" formatCode="[&lt;=9999999]###\-####;\(###\)\ ###\-####"/>
    <numFmt numFmtId="175" formatCode="d\a\t\a\ \abb\re\v\i\ad\a"/>
    <numFmt numFmtId="176" formatCode="[$-F800]dddd"/>
    <numFmt numFmtId="177" formatCode="[$-416]dddd"/>
    <numFmt numFmtId="178" formatCode="d\,\ [$-416]dddd"/>
    <numFmt numFmtId="179" formatCode="mmmm&quot; de &quot;yyyy"/>
    <numFmt numFmtId="180" formatCode="dd/mm/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[h]:mm:ss;@"/>
    <numFmt numFmtId="187" formatCode="[h]:mm;@"/>
    <numFmt numFmtId="188" formatCode="[$-416]mmmm\-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22"/>
      <color theme="1"/>
      <name val="Arial"/>
      <family val="2"/>
    </font>
    <font>
      <b/>
      <sz val="9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6">
    <xf numFmtId="0" fontId="0" fillId="0" borderId="0" xfId="0" applyAlignment="1">
      <alignment/>
    </xf>
    <xf numFmtId="173" fontId="2" fillId="33" borderId="0" xfId="0" applyNumberFormat="1" applyFont="1" applyFill="1" applyAlignment="1" applyProtection="1">
      <alignment/>
      <protection locked="0"/>
    </xf>
    <xf numFmtId="173" fontId="3" fillId="33" borderId="0" xfId="0" applyNumberFormat="1" applyFont="1" applyFill="1" applyAlignment="1" applyProtection="1">
      <alignment horizontal="left"/>
      <protection locked="0"/>
    </xf>
    <xf numFmtId="174" fontId="4" fillId="33" borderId="0" xfId="0" applyNumberFormat="1" applyFont="1" applyFill="1" applyAlignment="1" applyProtection="1">
      <alignment horizontal="left"/>
      <protection locked="0"/>
    </xf>
    <xf numFmtId="173" fontId="5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34" borderId="10" xfId="0" applyNumberFormat="1" applyFont="1" applyFill="1" applyBorder="1" applyAlignment="1" applyProtection="1">
      <alignment horizontal="left" vertical="center"/>
      <protection locked="0"/>
    </xf>
    <xf numFmtId="177" fontId="0" fillId="33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3" fillId="33" borderId="0" xfId="0" applyNumberFormat="1" applyFont="1" applyFill="1" applyBorder="1" applyAlignment="1" applyProtection="1">
      <alignment horizontal="center"/>
      <protection hidden="1"/>
    </xf>
    <xf numFmtId="173" fontId="2" fillId="33" borderId="0" xfId="0" applyNumberFormat="1" applyFont="1" applyFill="1" applyAlignment="1" applyProtection="1">
      <alignment/>
      <protection hidden="1"/>
    </xf>
    <xf numFmtId="173" fontId="9" fillId="35" borderId="11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left" vertical="center"/>
      <protection hidden="1"/>
    </xf>
    <xf numFmtId="2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39" fontId="11" fillId="33" borderId="0" xfId="0" applyNumberFormat="1" applyFont="1" applyFill="1" applyAlignment="1" applyProtection="1">
      <alignment horizontal="center"/>
      <protection hidden="1"/>
    </xf>
    <xf numFmtId="39" fontId="14" fillId="33" borderId="0" xfId="0" applyNumberFormat="1" applyFont="1" applyFill="1" applyAlignment="1" applyProtection="1">
      <alignment horizontal="center"/>
      <protection hidden="1"/>
    </xf>
    <xf numFmtId="178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3" fontId="5" fillId="33" borderId="0" xfId="0" applyNumberFormat="1" applyFont="1" applyFill="1" applyAlignment="1" applyProtection="1">
      <alignment horizontal="left"/>
      <protection hidden="1"/>
    </xf>
    <xf numFmtId="180" fontId="13" fillId="33" borderId="0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4" fillId="36" borderId="10" xfId="0" applyNumberFormat="1" applyFont="1" applyFill="1" applyBorder="1" applyAlignment="1" applyProtection="1">
      <alignment horizontal="center" vertical="center"/>
      <protection locked="0"/>
    </xf>
    <xf numFmtId="2" fontId="4" fillId="37" borderId="12" xfId="0" applyNumberFormat="1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 horizontal="left"/>
      <protection locked="0"/>
    </xf>
    <xf numFmtId="173" fontId="12" fillId="33" borderId="0" xfId="0" applyNumberFormat="1" applyFont="1" applyFill="1" applyAlignment="1" applyProtection="1">
      <alignment horizontal="center" vertical="center"/>
      <protection locked="0"/>
    </xf>
    <xf numFmtId="173" fontId="12" fillId="33" borderId="0" xfId="0" applyNumberFormat="1" applyFont="1" applyFill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0" applyNumberFormat="1" applyFont="1" applyFill="1" applyBorder="1" applyAlignment="1" applyProtection="1">
      <alignment horizontal="center" vertical="center"/>
      <protection hidden="1"/>
    </xf>
    <xf numFmtId="173" fontId="9" fillId="38" borderId="16" xfId="0" applyNumberFormat="1" applyFont="1" applyFill="1" applyBorder="1" applyAlignment="1" applyProtection="1">
      <alignment horizontal="center" vertical="center"/>
      <protection hidden="1"/>
    </xf>
    <xf numFmtId="173" fontId="3" fillId="33" borderId="0" xfId="0" applyNumberFormat="1" applyFont="1" applyFill="1" applyBorder="1" applyAlignment="1" applyProtection="1">
      <alignment vertical="center"/>
      <protection hidden="1"/>
    </xf>
    <xf numFmtId="173" fontId="6" fillId="33" borderId="0" xfId="0" applyNumberFormat="1" applyFont="1" applyFill="1" applyBorder="1" applyAlignment="1" applyProtection="1">
      <alignment/>
      <protection hidden="1"/>
    </xf>
    <xf numFmtId="173" fontId="3" fillId="33" borderId="0" xfId="0" applyNumberFormat="1" applyFont="1" applyFill="1" applyBorder="1" applyAlignment="1" applyProtection="1">
      <alignment horizontal="center" vertical="center"/>
      <protection hidden="1"/>
    </xf>
    <xf numFmtId="173" fontId="6" fillId="33" borderId="0" xfId="0" applyNumberFormat="1" applyFont="1" applyFill="1" applyBorder="1" applyAlignment="1" applyProtection="1">
      <alignment horizontal="center"/>
      <protection hidden="1"/>
    </xf>
    <xf numFmtId="2" fontId="4" fillId="36" borderId="12" xfId="0" applyNumberFormat="1" applyFont="1" applyFill="1" applyBorder="1" applyAlignment="1" applyProtection="1">
      <alignment horizontal="center" vertical="center"/>
      <protection hidden="1"/>
    </xf>
    <xf numFmtId="178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0" xfId="0" applyNumberFormat="1" applyFont="1" applyFill="1" applyBorder="1" applyAlignment="1" applyProtection="1">
      <alignment horizontal="left" vertical="center"/>
      <protection locked="0"/>
    </xf>
    <xf numFmtId="173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8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9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173" fontId="15" fillId="39" borderId="20" xfId="0" applyNumberFormat="1" applyFont="1" applyFill="1" applyBorder="1" applyAlignment="1" applyProtection="1">
      <alignment horizontal="center" vertical="center"/>
      <protection hidden="1"/>
    </xf>
    <xf numFmtId="173" fontId="15" fillId="39" borderId="21" xfId="0" applyNumberFormat="1" applyFont="1" applyFill="1" applyBorder="1" applyAlignment="1" applyProtection="1">
      <alignment horizontal="center" vertical="center"/>
      <protection hidden="1"/>
    </xf>
    <xf numFmtId="173" fontId="15" fillId="39" borderId="22" xfId="0" applyNumberFormat="1" applyFont="1" applyFill="1" applyBorder="1" applyAlignment="1" applyProtection="1">
      <alignment horizontal="center" vertical="center"/>
      <protection hidden="1"/>
    </xf>
    <xf numFmtId="173" fontId="4" fillId="33" borderId="17" xfId="0" applyNumberFormat="1" applyFont="1" applyFill="1" applyBorder="1" applyAlignment="1" applyProtection="1">
      <alignment horizontal="center"/>
      <protection hidden="1"/>
    </xf>
    <xf numFmtId="173" fontId="4" fillId="33" borderId="0" xfId="0" applyNumberFormat="1" applyFont="1" applyFill="1" applyBorder="1" applyAlignment="1" applyProtection="1">
      <alignment horizontal="center"/>
      <protection hidden="1"/>
    </xf>
    <xf numFmtId="173" fontId="16" fillId="36" borderId="0" xfId="0" applyNumberFormat="1" applyFont="1" applyFill="1" applyBorder="1" applyAlignment="1" applyProtection="1">
      <alignment horizontal="center"/>
      <protection hidden="1"/>
    </xf>
    <xf numFmtId="188" fontId="7" fillId="33" borderId="0" xfId="0" applyNumberFormat="1" applyFont="1" applyFill="1" applyAlignment="1" applyProtection="1">
      <alignment horizontal="right"/>
      <protection hidden="1"/>
    </xf>
    <xf numFmtId="173" fontId="59" fillId="33" borderId="0" xfId="0" applyNumberFormat="1" applyFont="1" applyFill="1" applyAlignment="1" applyProtection="1">
      <alignment horizontal="center" vertical="center"/>
      <protection hidden="1"/>
    </xf>
    <xf numFmtId="173" fontId="3" fillId="33" borderId="0" xfId="0" applyNumberFormat="1" applyFont="1" applyFill="1" applyAlignment="1" applyProtection="1">
      <alignment horizontal="left"/>
      <protection hidden="1"/>
    </xf>
    <xf numFmtId="173" fontId="9" fillId="34" borderId="12" xfId="0" applyNumberFormat="1" applyFont="1" applyFill="1" applyBorder="1" applyAlignment="1" applyProtection="1">
      <alignment horizontal="center" vertical="center"/>
      <protection hidden="1"/>
    </xf>
    <xf numFmtId="173" fontId="9" fillId="34" borderId="14" xfId="0" applyNumberFormat="1" applyFont="1" applyFill="1" applyBorder="1" applyAlignment="1" applyProtection="1">
      <alignment horizontal="center" vertical="center"/>
      <protection hidden="1"/>
    </xf>
    <xf numFmtId="173" fontId="9" fillId="34" borderId="23" xfId="0" applyNumberFormat="1" applyFont="1" applyFill="1" applyBorder="1" applyAlignment="1" applyProtection="1">
      <alignment horizontal="center" vertical="center"/>
      <protection hidden="1"/>
    </xf>
    <xf numFmtId="14" fontId="12" fillId="33" borderId="0" xfId="0" applyNumberFormat="1" applyFont="1" applyFill="1" applyBorder="1" applyAlignment="1" applyProtection="1">
      <alignment horizontal="center"/>
      <protection locked="0"/>
    </xf>
    <xf numFmtId="173" fontId="12" fillId="33" borderId="0" xfId="0" applyNumberFormat="1" applyFont="1" applyFill="1" applyAlignment="1" applyProtection="1">
      <alignment horizontal="left"/>
      <protection locked="0"/>
    </xf>
    <xf numFmtId="49" fontId="17" fillId="33" borderId="0" xfId="0" applyNumberFormat="1" applyFont="1" applyFill="1" applyAlignment="1" applyProtection="1">
      <alignment horizontal="right"/>
      <protection hidden="1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3" fillId="33" borderId="0" xfId="0" applyNumberFormat="1" applyFont="1" applyFill="1" applyBorder="1" applyAlignment="1" applyProtection="1">
      <alignment horizontal="right"/>
      <protection hidden="1"/>
    </xf>
    <xf numFmtId="14" fontId="12" fillId="33" borderId="0" xfId="0" applyNumberFormat="1" applyFont="1" applyFill="1" applyBorder="1" applyAlignment="1" applyProtection="1">
      <alignment horizontal="center" vertical="center"/>
      <protection hidden="1"/>
    </xf>
    <xf numFmtId="173" fontId="60" fillId="33" borderId="0" xfId="0" applyNumberFormat="1" applyFont="1" applyFill="1" applyAlignment="1" applyProtection="1">
      <alignment horizontal="left"/>
      <protection locked="0"/>
    </xf>
    <xf numFmtId="179" fontId="13" fillId="33" borderId="0" xfId="0" applyNumberFormat="1" applyFont="1" applyFill="1" applyAlignment="1" applyProtection="1">
      <alignment horizontal="center" vertical="center"/>
      <protection hidden="1"/>
    </xf>
    <xf numFmtId="173" fontId="60" fillId="33" borderId="0" xfId="0" applyNumberFormat="1" applyFont="1" applyFill="1" applyBorder="1" applyAlignment="1" applyProtection="1">
      <alignment horizontal="right"/>
      <protection locked="0"/>
    </xf>
    <xf numFmtId="174" fontId="4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1" name="Imagem 2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25" workbookViewId="0" topLeftCell="A1">
      <selection activeCell="E34" sqref="E34"/>
    </sheetView>
  </sheetViews>
  <sheetFormatPr defaultColWidth="0" defaultRowHeight="12.75" customHeight="1" zeroHeight="1"/>
  <cols>
    <col min="1" max="1" width="2.8515625" style="24" customWidth="1"/>
    <col min="2" max="2" width="16.28125" style="9" bestFit="1" customWidth="1"/>
    <col min="3" max="3" width="7.421875" style="9" customWidth="1"/>
    <col min="4" max="4" width="2.421875" style="9" hidden="1" customWidth="1"/>
    <col min="5" max="8" width="12.57421875" style="9" customWidth="1"/>
    <col min="9" max="9" width="12.28125" style="9" customWidth="1"/>
    <col min="10" max="10" width="10.8515625" style="9" bestFit="1" customWidth="1"/>
    <col min="11" max="11" width="50.140625" style="9" customWidth="1"/>
    <col min="12" max="12" width="12.7109375" style="9" customWidth="1"/>
    <col min="13" max="13" width="3.00390625" style="24" customWidth="1"/>
    <col min="14" max="14" width="13.421875" style="9" hidden="1" customWidth="1"/>
    <col min="15" max="15" width="12.00390625" style="9" hidden="1" customWidth="1"/>
    <col min="16" max="16384" width="0" style="9" hidden="1" customWidth="1"/>
  </cols>
  <sheetData>
    <row r="1" spans="11:12" s="22" customFormat="1" ht="24.75" customHeight="1">
      <c r="K1" s="68" t="s">
        <v>25</v>
      </c>
      <c r="L1" s="68"/>
    </row>
    <row r="2" spans="1:13" s="5" customFormat="1" ht="3.75" customHeight="1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</row>
    <row r="3" spans="1:13" s="5" customFormat="1" ht="27.75">
      <c r="A3" s="11"/>
      <c r="B3" s="61" t="s">
        <v>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22"/>
    </row>
    <row r="4" spans="1:13" s="5" customFormat="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3" s="5" customFormat="1" ht="15">
      <c r="A5" s="11"/>
      <c r="B5" s="62"/>
      <c r="C5" s="62"/>
      <c r="D5" s="62"/>
      <c r="E5" s="62"/>
      <c r="F5" s="62"/>
      <c r="G5" s="11"/>
      <c r="H5" s="22"/>
      <c r="I5" s="22"/>
      <c r="J5" s="71"/>
      <c r="K5" s="71"/>
      <c r="L5" s="71"/>
      <c r="M5" s="22"/>
    </row>
    <row r="6" spans="1:13" s="5" customFormat="1" ht="15">
      <c r="A6" s="11"/>
      <c r="B6" s="72" t="s">
        <v>13</v>
      </c>
      <c r="C6" s="72"/>
      <c r="D6" s="72"/>
      <c r="E6" s="72"/>
      <c r="F6" s="72"/>
      <c r="G6" s="4"/>
      <c r="H6" s="74"/>
      <c r="I6" s="74"/>
      <c r="J6" s="69"/>
      <c r="K6" s="69"/>
      <c r="L6" s="69"/>
      <c r="M6" s="22"/>
    </row>
    <row r="7" spans="1:13" s="5" customFormat="1" ht="15" customHeight="1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3" s="5" customFormat="1" ht="24.75" customHeight="1">
      <c r="A8" s="11"/>
      <c r="B8" s="67" t="s">
        <v>18</v>
      </c>
      <c r="C8" s="67"/>
      <c r="D8" s="67"/>
      <c r="E8" s="67"/>
      <c r="F8" s="67"/>
      <c r="G8" s="67"/>
      <c r="H8" s="67"/>
      <c r="I8" s="67"/>
      <c r="J8" s="67"/>
      <c r="K8" s="34" t="s">
        <v>17</v>
      </c>
      <c r="L8" s="35"/>
      <c r="M8" s="22"/>
    </row>
    <row r="9" spans="1:13" s="5" customFormat="1" ht="24.75" customHeight="1">
      <c r="A9" s="11"/>
      <c r="B9" s="67" t="s">
        <v>20</v>
      </c>
      <c r="C9" s="67"/>
      <c r="D9" s="67"/>
      <c r="E9" s="67"/>
      <c r="F9" s="67"/>
      <c r="G9" s="67"/>
      <c r="H9" s="67"/>
      <c r="I9" s="67"/>
      <c r="J9" s="67"/>
      <c r="K9" s="66" t="s">
        <v>26</v>
      </c>
      <c r="L9" s="66"/>
      <c r="M9" s="22"/>
    </row>
    <row r="10" spans="1:13" s="5" customFormat="1" ht="24.75" customHeight="1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3" s="5" customFormat="1" ht="14.25">
      <c r="A11" s="11"/>
      <c r="B11" s="2"/>
      <c r="C11" s="2"/>
      <c r="D11" s="2"/>
      <c r="E11" s="75"/>
      <c r="F11" s="75"/>
      <c r="G11" s="1"/>
      <c r="M11" s="22"/>
    </row>
    <row r="12" spans="1:13" s="5" customFormat="1" ht="7.5" customHeight="1">
      <c r="A12" s="11"/>
      <c r="B12" s="2"/>
      <c r="C12" s="2"/>
      <c r="D12" s="2"/>
      <c r="E12" s="3"/>
      <c r="F12" s="3"/>
      <c r="G12" s="1"/>
      <c r="M12" s="22"/>
    </row>
    <row r="13" spans="1:13" s="5" customFormat="1" ht="15">
      <c r="A13" s="11"/>
      <c r="B13" s="10" t="s">
        <v>5</v>
      </c>
      <c r="C13" s="10"/>
      <c r="D13" s="10"/>
      <c r="E13" s="26">
        <v>43313</v>
      </c>
      <c r="F13" s="10" t="s">
        <v>0</v>
      </c>
      <c r="G13" s="26">
        <f>E13+30</f>
        <v>43343</v>
      </c>
      <c r="H13" s="70" t="s">
        <v>6</v>
      </c>
      <c r="I13" s="70"/>
      <c r="J13" s="73">
        <f>G13</f>
        <v>43343</v>
      </c>
      <c r="K13" s="73"/>
      <c r="L13" s="73"/>
      <c r="M13" s="22"/>
    </row>
    <row r="14" spans="1:13" s="5" customFormat="1" ht="27" customHeight="1">
      <c r="A14" s="11"/>
      <c r="B14" s="11"/>
      <c r="C14" s="11"/>
      <c r="D14" s="11"/>
      <c r="E14" s="59"/>
      <c r="F14" s="59"/>
      <c r="G14" s="59"/>
      <c r="H14" s="59"/>
      <c r="I14" s="11"/>
      <c r="J14" s="11"/>
      <c r="K14" s="11"/>
      <c r="L14" s="11"/>
      <c r="M14" s="22"/>
    </row>
    <row r="15" spans="1:13" s="5" customFormat="1" ht="24.75" customHeight="1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>
      <c r="A16" s="11"/>
      <c r="B16" s="15">
        <v>43313</v>
      </c>
      <c r="C16" s="21"/>
      <c r="D16" s="6">
        <f aca="true" t="shared" si="0" ref="D16:D45">IF(OR(C16="SIM"),7,WEEKDAY(B16,2))</f>
        <v>3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>
      <c r="A17" s="11"/>
      <c r="B17" s="15">
        <f aca="true" t="shared" si="1" ref="B17:B22">B16+1</f>
        <v>43314</v>
      </c>
      <c r="C17" s="21"/>
      <c r="D17" s="6">
        <f t="shared" si="0"/>
        <v>4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3" s="5" customFormat="1" ht="26.25" customHeight="1">
      <c r="A18" s="11"/>
      <c r="B18" s="15">
        <f t="shared" si="1"/>
        <v>43315</v>
      </c>
      <c r="C18" s="21"/>
      <c r="D18" s="6">
        <f t="shared" si="0"/>
        <v>5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3" s="5" customFormat="1" ht="26.25" customHeight="1">
      <c r="A19" s="11"/>
      <c r="B19" s="15">
        <f t="shared" si="1"/>
        <v>43316</v>
      </c>
      <c r="C19" s="21"/>
      <c r="D19" s="6">
        <f t="shared" si="0"/>
        <v>6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3" s="5" customFormat="1" ht="26.25" customHeight="1">
      <c r="A20" s="11"/>
      <c r="B20" s="15">
        <f t="shared" si="1"/>
        <v>43317</v>
      </c>
      <c r="C20" s="21"/>
      <c r="D20" s="6">
        <f t="shared" si="0"/>
        <v>7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3" s="5" customFormat="1" ht="26.25" customHeight="1">
      <c r="A21" s="11"/>
      <c r="B21" s="15">
        <f t="shared" si="1"/>
        <v>43318</v>
      </c>
      <c r="C21" s="21"/>
      <c r="D21" s="6">
        <f t="shared" si="0"/>
        <v>1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3" s="5" customFormat="1" ht="26.25" customHeight="1">
      <c r="A22" s="11"/>
      <c r="B22" s="15">
        <f t="shared" si="1"/>
        <v>43319</v>
      </c>
      <c r="C22" s="21"/>
      <c r="D22" s="6">
        <f t="shared" si="0"/>
        <v>2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3" s="5" customFormat="1" ht="26.25" customHeight="1">
      <c r="A23" s="11"/>
      <c r="B23" s="15">
        <f aca="true" t="shared" si="2" ref="B23:B44">B22+1</f>
        <v>43320</v>
      </c>
      <c r="C23" s="21"/>
      <c r="D23" s="6">
        <f t="shared" si="0"/>
        <v>3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3" s="5" customFormat="1" ht="26.25" customHeight="1">
      <c r="A24" s="11"/>
      <c r="B24" s="15">
        <f t="shared" si="2"/>
        <v>43321</v>
      </c>
      <c r="C24" s="21"/>
      <c r="D24" s="6">
        <f t="shared" si="0"/>
        <v>4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3" s="5" customFormat="1" ht="26.25" customHeight="1">
      <c r="A25" s="11"/>
      <c r="B25" s="15">
        <f t="shared" si="2"/>
        <v>43322</v>
      </c>
      <c r="C25" s="21"/>
      <c r="D25" s="6">
        <f t="shared" si="0"/>
        <v>5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3" s="5" customFormat="1" ht="26.25" customHeight="1">
      <c r="A26" s="11"/>
      <c r="B26" s="15">
        <f t="shared" si="2"/>
        <v>43323</v>
      </c>
      <c r="C26" s="21"/>
      <c r="D26" s="6">
        <f t="shared" si="0"/>
        <v>6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3" s="5" customFormat="1" ht="26.25" customHeight="1">
      <c r="A27" s="11"/>
      <c r="B27" s="15">
        <f t="shared" si="2"/>
        <v>43324</v>
      </c>
      <c r="C27" s="21"/>
      <c r="D27" s="6">
        <f t="shared" si="0"/>
        <v>7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3" s="5" customFormat="1" ht="26.25" customHeight="1">
      <c r="A28" s="11"/>
      <c r="B28" s="15">
        <f t="shared" si="2"/>
        <v>43325</v>
      </c>
      <c r="C28" s="21"/>
      <c r="D28" s="6">
        <f t="shared" si="0"/>
        <v>1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3" s="5" customFormat="1" ht="26.25" customHeight="1">
      <c r="A29" s="11"/>
      <c r="B29" s="15">
        <f t="shared" si="2"/>
        <v>43326</v>
      </c>
      <c r="C29" s="21"/>
      <c r="D29" s="6">
        <f t="shared" si="0"/>
        <v>2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3" s="5" customFormat="1" ht="26.25" customHeight="1">
      <c r="A30" s="11"/>
      <c r="B30" s="15">
        <f t="shared" si="2"/>
        <v>43327</v>
      </c>
      <c r="C30" s="21"/>
      <c r="D30" s="6">
        <f t="shared" si="0"/>
        <v>3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3" s="5" customFormat="1" ht="26.25" customHeight="1">
      <c r="A31" s="11"/>
      <c r="B31" s="15">
        <f t="shared" si="2"/>
        <v>43328</v>
      </c>
      <c r="C31" s="21"/>
      <c r="D31" s="6">
        <f t="shared" si="0"/>
        <v>4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3" s="5" customFormat="1" ht="26.25" customHeight="1">
      <c r="A32" s="11"/>
      <c r="B32" s="15">
        <f t="shared" si="2"/>
        <v>43329</v>
      </c>
      <c r="C32" s="21"/>
      <c r="D32" s="6">
        <f t="shared" si="0"/>
        <v>5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>
      <c r="A33" s="11"/>
      <c r="B33" s="15">
        <f t="shared" si="2"/>
        <v>43330</v>
      </c>
      <c r="C33" s="21"/>
      <c r="D33" s="6">
        <f t="shared" si="0"/>
        <v>6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>
      <c r="A34" s="11"/>
      <c r="B34" s="15">
        <f t="shared" si="2"/>
        <v>43331</v>
      </c>
      <c r="C34" s="21"/>
      <c r="D34" s="6">
        <f t="shared" si="0"/>
        <v>7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>
      <c r="A35" s="11"/>
      <c r="B35" s="15">
        <f t="shared" si="2"/>
        <v>43332</v>
      </c>
      <c r="C35" s="21" t="s">
        <v>24</v>
      </c>
      <c r="D35" s="6">
        <f t="shared" si="0"/>
        <v>7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>
      <c r="A36" s="11"/>
      <c r="B36" s="15">
        <f t="shared" si="2"/>
        <v>43333</v>
      </c>
      <c r="C36" s="21"/>
      <c r="D36" s="6">
        <f t="shared" si="0"/>
        <v>2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>
      <c r="A37" s="11"/>
      <c r="B37" s="15">
        <f t="shared" si="2"/>
        <v>43334</v>
      </c>
      <c r="C37" s="21"/>
      <c r="D37" s="6">
        <f t="shared" si="0"/>
        <v>3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>
      <c r="A38" s="11"/>
      <c r="B38" s="15">
        <f t="shared" si="2"/>
        <v>43335</v>
      </c>
      <c r="C38" s="21"/>
      <c r="D38" s="6">
        <f t="shared" si="0"/>
        <v>4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>
      <c r="A39" s="11"/>
      <c r="B39" s="15">
        <f t="shared" si="2"/>
        <v>43336</v>
      </c>
      <c r="C39" s="21"/>
      <c r="D39" s="6">
        <f t="shared" si="0"/>
        <v>5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>
      <c r="A40" s="11"/>
      <c r="B40" s="15">
        <f t="shared" si="2"/>
        <v>43337</v>
      </c>
      <c r="C40" s="21"/>
      <c r="D40" s="6">
        <f t="shared" si="0"/>
        <v>6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>
      <c r="A41" s="11"/>
      <c r="B41" s="15">
        <f t="shared" si="2"/>
        <v>43338</v>
      </c>
      <c r="C41" s="21"/>
      <c r="D41" s="6">
        <f t="shared" si="0"/>
        <v>7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>
      <c r="A42" s="11"/>
      <c r="B42" s="15">
        <f t="shared" si="2"/>
        <v>43339</v>
      </c>
      <c r="C42" s="21"/>
      <c r="D42" s="6">
        <f t="shared" si="0"/>
        <v>1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>
      <c r="A43" s="11"/>
      <c r="B43" s="15">
        <f t="shared" si="2"/>
        <v>43340</v>
      </c>
      <c r="C43" s="21"/>
      <c r="D43" s="6">
        <f t="shared" si="0"/>
        <v>2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>
      <c r="A44" s="11"/>
      <c r="B44" s="15">
        <f t="shared" si="2"/>
        <v>43341</v>
      </c>
      <c r="C44" s="21"/>
      <c r="D44" s="6">
        <f t="shared" si="0"/>
        <v>3</v>
      </c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>
      <c r="A45" s="11"/>
      <c r="B45" s="15">
        <f>B44+1</f>
        <v>43342</v>
      </c>
      <c r="C45" s="21"/>
      <c r="D45" s="6">
        <f t="shared" si="0"/>
        <v>4</v>
      </c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>
      <c r="A46" s="11"/>
      <c r="B46" s="15">
        <f>B45+1</f>
        <v>43343</v>
      </c>
      <c r="C46" s="46"/>
      <c r="D46" s="47"/>
      <c r="E46" s="29"/>
      <c r="F46" s="28"/>
      <c r="G46" s="28"/>
      <c r="H46" s="29"/>
      <c r="I46" s="30"/>
      <c r="J46" s="30"/>
      <c r="K46" s="45"/>
      <c r="L46" s="31"/>
      <c r="M46" s="22"/>
    </row>
    <row r="47" spans="1:13" s="5" customFormat="1" ht="26.25" customHeight="1">
      <c r="A47" s="11"/>
      <c r="B47" s="11"/>
      <c r="C47" s="11"/>
      <c r="D47" s="1"/>
      <c r="E47" s="63" t="s">
        <v>4</v>
      </c>
      <c r="F47" s="64"/>
      <c r="G47" s="64"/>
      <c r="H47" s="65"/>
      <c r="I47" s="32"/>
      <c r="J47" s="16"/>
      <c r="K47" s="16"/>
      <c r="L47" s="16"/>
      <c r="M47" s="22"/>
    </row>
    <row r="48" spans="1:13" s="5" customFormat="1" ht="28.5" customHeight="1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>
      <c r="A49" s="11"/>
      <c r="B49" s="54" t="s">
        <v>10</v>
      </c>
      <c r="C49" s="55"/>
      <c r="D49" s="55"/>
      <c r="E49" s="55"/>
      <c r="F49" s="55"/>
      <c r="G49" s="55"/>
      <c r="H49" s="55"/>
      <c r="I49" s="56"/>
      <c r="J49" s="19"/>
      <c r="K49" s="19"/>
      <c r="L49" s="19"/>
      <c r="M49" s="22"/>
    </row>
    <row r="50" spans="1:13" s="5" customFormat="1" ht="18" customHeight="1">
      <c r="A50" s="11"/>
      <c r="B50" s="48"/>
      <c r="C50" s="49"/>
      <c r="D50" s="49"/>
      <c r="E50" s="49"/>
      <c r="F50" s="49"/>
      <c r="G50" s="49"/>
      <c r="H50" s="49"/>
      <c r="I50" s="50"/>
      <c r="J50" s="57" t="s">
        <v>22</v>
      </c>
      <c r="K50" s="58"/>
      <c r="L50" s="58"/>
      <c r="M50" s="22"/>
    </row>
    <row r="51" spans="1:13" s="5" customFormat="1" ht="18" customHeight="1">
      <c r="A51" s="11"/>
      <c r="B51" s="48"/>
      <c r="C51" s="49"/>
      <c r="D51" s="49"/>
      <c r="E51" s="49"/>
      <c r="F51" s="49"/>
      <c r="G51" s="49"/>
      <c r="H51" s="49"/>
      <c r="I51" s="50"/>
      <c r="J51" s="20"/>
      <c r="K51" s="43" t="s">
        <v>21</v>
      </c>
      <c r="L51" s="20"/>
      <c r="M51" s="22"/>
    </row>
    <row r="52" spans="1:13" s="5" customFormat="1" ht="18" customHeight="1">
      <c r="A52" s="11"/>
      <c r="B52" s="48"/>
      <c r="C52" s="49"/>
      <c r="D52" s="49"/>
      <c r="E52" s="49"/>
      <c r="F52" s="49"/>
      <c r="G52" s="49"/>
      <c r="H52" s="49"/>
      <c r="I52" s="50"/>
      <c r="M52" s="22"/>
    </row>
    <row r="53" spans="1:13" s="5" customFormat="1" ht="18" customHeight="1">
      <c r="A53" s="11"/>
      <c r="B53" s="48"/>
      <c r="C53" s="49"/>
      <c r="D53" s="49"/>
      <c r="E53" s="49"/>
      <c r="F53" s="49"/>
      <c r="G53" s="49"/>
      <c r="H53" s="49"/>
      <c r="I53" s="50"/>
      <c r="J53" s="41"/>
      <c r="K53" s="43"/>
      <c r="L53" s="43"/>
      <c r="M53" s="22"/>
    </row>
    <row r="54" spans="1:13" s="5" customFormat="1" ht="18" customHeight="1">
      <c r="A54" s="11"/>
      <c r="B54" s="48"/>
      <c r="C54" s="49"/>
      <c r="D54" s="49"/>
      <c r="E54" s="49"/>
      <c r="F54" s="49"/>
      <c r="G54" s="49"/>
      <c r="H54" s="49"/>
      <c r="I54" s="50"/>
      <c r="J54" s="42"/>
      <c r="K54" s="43"/>
      <c r="L54" s="44"/>
      <c r="M54" s="22"/>
    </row>
    <row r="55" spans="1:13" s="5" customFormat="1" ht="18" customHeight="1">
      <c r="A55" s="11"/>
      <c r="B55" s="48"/>
      <c r="C55" s="49"/>
      <c r="D55" s="49"/>
      <c r="E55" s="49"/>
      <c r="F55" s="49"/>
      <c r="G55" s="49"/>
      <c r="H55" s="49"/>
      <c r="I55" s="50"/>
      <c r="J55" s="57" t="s">
        <v>22</v>
      </c>
      <c r="K55" s="58"/>
      <c r="L55" s="58"/>
      <c r="M55" s="22"/>
    </row>
    <row r="56" spans="1:13" s="5" customFormat="1" ht="28.5" customHeight="1">
      <c r="A56" s="11"/>
      <c r="B56" s="51"/>
      <c r="C56" s="52"/>
      <c r="D56" s="52"/>
      <c r="E56" s="52"/>
      <c r="F56" s="52"/>
      <c r="G56" s="52"/>
      <c r="H56" s="52"/>
      <c r="I56" s="53"/>
      <c r="J56" s="41"/>
      <c r="K56" s="43" t="s">
        <v>15</v>
      </c>
      <c r="L56" s="43"/>
      <c r="M56" s="22"/>
    </row>
    <row r="57" spans="1:12" s="22" customFormat="1" ht="13.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 selectLockedCells="1"/>
  <mergeCells count="21">
    <mergeCell ref="E11:F11"/>
    <mergeCell ref="B8:J8"/>
    <mergeCell ref="B9:J9"/>
    <mergeCell ref="E14:F14"/>
    <mergeCell ref="K1:L1"/>
    <mergeCell ref="J6:L6"/>
    <mergeCell ref="H13:I13"/>
    <mergeCell ref="J5:L5"/>
    <mergeCell ref="B6:F6"/>
    <mergeCell ref="J13:L13"/>
    <mergeCell ref="H6:I6"/>
    <mergeCell ref="B50:I56"/>
    <mergeCell ref="B49:I49"/>
    <mergeCell ref="J50:L50"/>
    <mergeCell ref="J55:L55"/>
    <mergeCell ref="G14:H14"/>
    <mergeCell ref="B2:L2"/>
    <mergeCell ref="B3:L3"/>
    <mergeCell ref="B5:F5"/>
    <mergeCell ref="E47:H47"/>
    <mergeCell ref="K9:L9"/>
  </mergeCells>
  <conditionalFormatting sqref="I16:K21 I30:K38 K22:K23 I28 K28:K29 I24:K27">
    <cfRule type="cellIs" priority="20" dxfId="0" operator="equal" stopIfTrue="1">
      <formula>0</formula>
    </cfRule>
  </conditionalFormatting>
  <conditionalFormatting sqref="L16:L38">
    <cfRule type="cellIs" priority="19" dxfId="0" operator="greaterThan" stopIfTrue="1">
      <formula>0</formula>
    </cfRule>
  </conditionalFormatting>
  <conditionalFormatting sqref="I29:J29">
    <cfRule type="cellIs" priority="18" dxfId="0" operator="equal" stopIfTrue="1">
      <formula>0</formula>
    </cfRule>
  </conditionalFormatting>
  <conditionalFormatting sqref="I22:J22">
    <cfRule type="cellIs" priority="17" dxfId="0" operator="equal" stopIfTrue="1">
      <formula>0</formula>
    </cfRule>
  </conditionalFormatting>
  <conditionalFormatting sqref="I23:J23">
    <cfRule type="cellIs" priority="16" dxfId="0" operator="equal" stopIfTrue="1">
      <formula>0</formula>
    </cfRule>
  </conditionalFormatting>
  <conditionalFormatting sqref="I39:K46">
    <cfRule type="cellIs" priority="7" dxfId="0" operator="equal" stopIfTrue="1">
      <formula>0</formula>
    </cfRule>
  </conditionalFormatting>
  <conditionalFormatting sqref="L39:L46">
    <cfRule type="cellIs" priority="6" dxfId="0" operator="greaterThan" stopIfTrue="1">
      <formula>0</formula>
    </cfRule>
  </conditionalFormatting>
  <conditionalFormatting sqref="J28">
    <cfRule type="cellIs" priority="1" dxfId="0" operator="equal" stopIfTrue="1">
      <formula>0</formula>
    </cfRule>
  </conditionalFormatting>
  <dataValidations count="2">
    <dataValidation type="list" allowBlank="1" showInputMessage="1" showErrorMessage="1" promptTitle="DIAS DE FÉRIADO" prompt="&#10;INFORMAR COM SIM OS DIAS DE FÉRIADOS SE NÃO FOR FÉRIADO DEIXE EM BRANCO." errorTitle="CUIDADO" error="&#10;INFORME SOMENTE SIM QUANDO O DIA FOR FERIADO&#10;&#10;CASO NÃO SEJA FERIADO DEIXE EM BRANCO" sqref="C16:C46">
      <formula1>"SIM"</formula1>
    </dataValidation>
    <dataValidation type="custom" allowBlank="1" showInputMessage="1" showErrorMessage="1" error="xxx" sqref="J16:J27 J29:J46 I16:I46 K16:K46">
      <formula1>C16</formula1>
    </dataValidation>
  </dataValidations>
  <printOptions horizontalCentered="1" verticalCentered="1"/>
  <pageMargins left="0.3937007874015748" right="0.35433070866141736" top="0.5511811023622047" bottom="0.3937007874015748" header="0.5118110236220472" footer="0.35433070866141736"/>
  <pageSetup fitToHeight="1" fitToWidth="1" horizontalDpi="600" verticalDpi="600" orientation="portrait" paperSize="9" scale="60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Galvão Engenharia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aferrari</dc:creator>
  <cp:keywords/>
  <dc:description/>
  <cp:lastModifiedBy>PMJ</cp:lastModifiedBy>
  <cp:lastPrinted>2018-04-24T11:46:21Z</cp:lastPrinted>
  <dcterms:created xsi:type="dcterms:W3CDTF">2008-09-09T12:00:00Z</dcterms:created>
  <dcterms:modified xsi:type="dcterms:W3CDTF">2018-08-03T11:49:23Z</dcterms:modified>
  <cp:category/>
  <cp:version/>
  <cp:contentType/>
  <cp:contentStatus/>
</cp:coreProperties>
</file>