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Secom\Arquivos\Folhas de Ponto\2020\"/>
    </mc:Choice>
  </mc:AlternateContent>
  <xr:revisionPtr revIDLastSave="0" documentId="13_ncr:1_{256B806A-F3FC-4A8F-A705-75F7D5989147}" xr6:coauthVersionLast="45" xr6:coauthVersionMax="45" xr10:uidLastSave="{00000000-0000-0000-0000-000000000000}"/>
  <bookViews>
    <workbookView showHorizontalScroll="0" xWindow="-120" yWindow="-120" windowWidth="24240" windowHeight="13140" tabRatio="647" xr2:uid="{00000000-000D-0000-FFFF-FFFF00000000}"/>
  </bookViews>
  <sheets>
    <sheet name="Folha de Ponto" sheetId="8" r:id="rId1"/>
  </sheets>
  <definedNames>
    <definedName name="_xlnm.Print_Area" localSheetId="0">'Folha de Ponto'!$B$1:$L$56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8" l="1"/>
  <c r="B15" i="8" l="1"/>
  <c r="B16" i="8" s="1"/>
  <c r="D14" i="8"/>
  <c r="D15" i="8" l="1"/>
  <c r="B17" i="8"/>
  <c r="D16" i="8"/>
  <c r="D17" i="8" l="1"/>
  <c r="B18" i="8"/>
  <c r="B19" i="8" l="1"/>
  <c r="D18" i="8"/>
  <c r="B20" i="8" l="1"/>
  <c r="D19" i="8"/>
  <c r="B21" i="8" l="1"/>
  <c r="D20" i="8"/>
  <c r="B22" i="8" l="1"/>
  <c r="D21" i="8"/>
  <c r="B23" i="8" l="1"/>
  <c r="D22" i="8"/>
  <c r="B24" i="8" l="1"/>
  <c r="D23" i="8"/>
  <c r="B25" i="8" l="1"/>
  <c r="D24" i="8"/>
  <c r="B26" i="8" l="1"/>
  <c r="D25" i="8"/>
  <c r="B27" i="8" l="1"/>
  <c r="D26" i="8"/>
  <c r="B28" i="8" l="1"/>
  <c r="D27" i="8"/>
  <c r="B29" i="8" l="1"/>
  <c r="B30" i="8" s="1"/>
  <c r="D28" i="8"/>
  <c r="D29" i="8" l="1"/>
  <c r="D30" i="8"/>
  <c r="B31" i="8"/>
  <c r="D31" i="8" l="1"/>
  <c r="B32" i="8"/>
  <c r="D32" i="8" l="1"/>
  <c r="B33" i="8"/>
  <c r="B34" i="8" l="1"/>
  <c r="B35" i="8" s="1"/>
  <c r="B36" i="8" s="1"/>
  <c r="D33" i="8"/>
  <c r="D34" i="8" l="1"/>
  <c r="B37" i="8" l="1"/>
  <c r="D36" i="8"/>
  <c r="D37" i="8" l="1"/>
  <c r="B38" i="8"/>
  <c r="B39" i="8" l="1"/>
  <c r="D39" i="8" s="1"/>
  <c r="D38" i="8"/>
  <c r="B40" i="8" l="1"/>
  <c r="D40" i="8" s="1"/>
  <c r="B41" i="8" l="1"/>
  <c r="B42" i="8" s="1"/>
  <c r="B43" i="8" s="1"/>
  <c r="B44" i="8" s="1"/>
  <c r="D41" i="8" l="1"/>
  <c r="D35" i="8"/>
</calcChain>
</file>

<file path=xl/sharedStrings.xml><?xml version="1.0" encoding="utf-8"?>
<sst xmlns="http://schemas.openxmlformats.org/spreadsheetml/2006/main" count="31" uniqueCount="28">
  <si>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</si>
  <si>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</si>
  <si>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</si>
  <si>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</si>
  <si>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</si>
  <si>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</si>
  <si>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</si>
  <si>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</si>
  <si>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</si>
  <si>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</si>
  <si>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</si>
  <si>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</si>
  <si>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</si>
  <si>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</si>
  <si>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</si>
  <si>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</si>
  <si>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</si>
  <si>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</si>
  <si>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</si>
  <si>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</si>
  <si>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</si>
  <si>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</si>
  <si>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>PRAÇA DUQUE DE CAXIAS, S/N, JEQUIEZINHO - JEQUIÉ - BA</t>
  </si>
  <si>
    <t xml:space="preserve">                     INTERVALO DE DESCANSO:</t>
  </si>
  <si>
    <t>AGOSTO 2020</t>
  </si>
  <si>
    <t>AGOSTO</t>
  </si>
  <si>
    <t>PERIODO:      01/08/2020     A     31/08/2020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</si>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</sst>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</numFmts>
  <fonts count="22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83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8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9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4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9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39" fontId="10" fillId="2" borderId="0" xfId="0" applyNumberFormat="1" applyFont="1" applyFill="1" applyAlignment="1" applyProtection="1">
      <alignment horizontal="center"/>
      <protection hidden="1"/>
    </xf>
    <xf numFmtId="39" fontId="13" fillId="2" borderId="0" xfId="0" applyNumberFormat="1" applyFont="1" applyFill="1" applyAlignment="1" applyProtection="1">
      <alignment horizont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Alignment="1" applyProtection="1">
      <alignment horizontal="center" vertical="center"/>
      <protection locked="0"/>
    </xf>
    <xf numFmtId="165" fontId="19" fillId="2" borderId="0" xfId="0" applyNumberFormat="1" applyFont="1" applyFill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vertical="center"/>
      <protection locked="0"/>
    </xf>
    <xf numFmtId="165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7" borderId="6" xfId="0" applyNumberFormat="1" applyFont="1" applyFill="1" applyBorder="1" applyAlignment="1" applyProtection="1">
      <alignment horizontal="center" vertical="center"/>
      <protection hidden="1"/>
    </xf>
    <xf numFmtId="165" fontId="8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168" fontId="9" fillId="3" borderId="16" xfId="0" applyNumberFormat="1" applyFont="1" applyFill="1" applyBorder="1" applyAlignment="1" applyProtection="1">
      <alignment horizontal="center" vertical="center"/>
      <protection locked="0" hidden="1"/>
    </xf>
    <xf numFmtId="168" fontId="9" fillId="3" borderId="17" xfId="0" applyNumberFormat="1" applyFont="1" applyFill="1" applyBorder="1" applyAlignment="1" applyProtection="1">
      <alignment horizontal="left" vertical="center"/>
      <protection hidden="1"/>
    </xf>
    <xf numFmtId="168" fontId="9" fillId="3" borderId="18" xfId="0" applyNumberFormat="1" applyFont="1" applyFill="1" applyBorder="1" applyAlignment="1" applyProtection="1">
      <alignment horizontal="center" vertical="center"/>
      <protection locked="0" hidden="1"/>
    </xf>
    <xf numFmtId="168" fontId="9" fillId="3" borderId="19" xfId="0" applyNumberFormat="1" applyFont="1" applyFill="1" applyBorder="1" applyAlignment="1" applyProtection="1">
      <alignment horizontal="left" vertical="center"/>
      <protection hidden="1"/>
    </xf>
    <xf numFmtId="165" fontId="1" fillId="2" borderId="20" xfId="0" applyNumberFormat="1" applyFont="1" applyFill="1" applyBorder="1" applyProtection="1">
      <protection hidden="1"/>
    </xf>
    <xf numFmtId="2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1" fillId="6" borderId="15" xfId="0" applyNumberFormat="1" applyFont="1" applyFill="1" applyBorder="1" applyAlignment="1" applyProtection="1">
      <alignment horizontal="center" vertical="center"/>
      <protection locked="0"/>
    </xf>
    <xf numFmtId="164" fontId="3" fillId="6" borderId="19" xfId="0" applyNumberFormat="1" applyFont="1" applyFill="1" applyBorder="1" applyAlignment="1" applyProtection="1">
      <alignment horizontal="center" vertical="center"/>
      <protection locked="0"/>
    </xf>
    <xf numFmtId="164" fontId="1" fillId="6" borderId="19" xfId="0" applyNumberFormat="1" applyFont="1" applyFill="1" applyBorder="1" applyAlignment="1" applyProtection="1">
      <alignment horizontal="center" vertical="center"/>
      <protection locked="0"/>
    </xf>
    <xf numFmtId="14" fontId="19" fillId="2" borderId="0" xfId="0" applyNumberFormat="1" applyFont="1" applyFill="1" applyBorder="1" applyAlignment="1" applyProtection="1">
      <alignment horizont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  <protection hidden="1"/>
    </xf>
    <xf numFmtId="165" fontId="8" fillId="3" borderId="14" xfId="0" applyNumberFormat="1" applyFont="1" applyFill="1" applyBorder="1" applyAlignment="1" applyProtection="1">
      <alignment horizontal="center" vertical="center"/>
      <protection hidden="1"/>
    </xf>
    <xf numFmtId="165" fontId="8" fillId="3" borderId="21" xfId="0" applyNumberFormat="1" applyFont="1" applyFill="1" applyBorder="1" applyAlignment="1" applyProtection="1">
      <alignment horizontal="center" vertical="center"/>
      <protection hidden="1"/>
    </xf>
    <xf numFmtId="49" fontId="17" fillId="2" borderId="0" xfId="0" applyNumberFormat="1" applyFont="1" applyFill="1" applyAlignment="1" applyProtection="1">
      <alignment horizontal="right"/>
      <protection hidden="1"/>
    </xf>
    <xf numFmtId="165" fontId="11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9" fontId="12" fillId="2" borderId="0" xfId="0" applyNumberFormat="1" applyFont="1" applyFill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0" fillId="2" borderId="0" xfId="0" applyNumberFormat="1" applyFont="1" applyFill="1" applyBorder="1" applyAlignment="1" applyProtection="1">
      <alignment horizontal="right"/>
      <protection locked="0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Border="1" applyAlignment="1" applyProtection="1">
      <alignment horizontal="left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5" fillId="8" borderId="11" xfId="0" applyNumberFormat="1" applyFont="1" applyFill="1" applyBorder="1" applyAlignment="1" applyProtection="1">
      <alignment horizontal="center" vertical="center"/>
      <protection hidden="1"/>
    </xf>
    <xf numFmtId="165" fontId="15" fillId="8" borderId="12" xfId="0" applyNumberFormat="1" applyFont="1" applyFill="1" applyBorder="1" applyAlignment="1" applyProtection="1">
      <alignment horizontal="center" vertical="center"/>
      <protection hidden="1"/>
    </xf>
    <xf numFmtId="165" fontId="15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6" fillId="6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164120</xdr:rowOff>
    </xdr:from>
    <xdr:to>
      <xdr:col>2</xdr:col>
      <xdr:colOff>416719</xdr:colOff>
      <xdr:row>3</xdr:row>
      <xdr:rowOff>134470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1B70CB-228B-48F0-AA92-A30AB2B97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164120"/>
          <a:ext cx="1476375" cy="839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6"/>
  <sheetViews>
    <sheetView tabSelected="1" topLeftCell="A28" zoomScaleNormal="100" zoomScalePageLayoutView="25" workbookViewId="0">
      <selection activeCell="K39" sqref="K39"/>
    </sheetView>
  </sheetViews>
  <sheetFormatPr defaultColWidth="0" defaultRowHeight="12.75" customHeight="1" zeroHeight="1" x14ac:dyDescent="0.2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6" s="22" customFormat="1" ht="33" customHeight="1" x14ac:dyDescent="0.6">
      <c r="K1" s="60" t="s">
        <v>24</v>
      </c>
      <c r="L1" s="60"/>
    </row>
    <row r="2" spans="1:16" s="5" customFormat="1" ht="27.75" x14ac:dyDescent="0.25">
      <c r="A2" s="11"/>
      <c r="B2" s="66" t="s">
        <v>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22"/>
    </row>
    <row r="3" spans="1:16" s="5" customFormat="1" ht="7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2"/>
    </row>
    <row r="4" spans="1:16" s="5" customFormat="1" ht="15" x14ac:dyDescent="0.3">
      <c r="A4" s="11"/>
      <c r="B4" s="67"/>
      <c r="C4" s="67"/>
      <c r="D4" s="67"/>
      <c r="E4" s="67"/>
      <c r="F4" s="67"/>
      <c r="G4" s="11"/>
      <c r="H4" s="22"/>
      <c r="I4" s="22"/>
      <c r="J4" s="63"/>
      <c r="K4" s="63"/>
      <c r="L4" s="63"/>
      <c r="M4" s="22"/>
    </row>
    <row r="5" spans="1:16" s="5" customFormat="1" ht="15" x14ac:dyDescent="0.25">
      <c r="A5" s="11"/>
      <c r="B5" s="64" t="s">
        <v>13</v>
      </c>
      <c r="C5" s="64"/>
      <c r="D5" s="64"/>
      <c r="E5" s="64"/>
      <c r="F5" s="64"/>
      <c r="G5" s="4"/>
      <c r="H5" s="68"/>
      <c r="I5" s="68"/>
      <c r="J5" s="61"/>
      <c r="K5" s="61"/>
      <c r="L5" s="61"/>
      <c r="M5" s="22"/>
    </row>
    <row r="6" spans="1:16" s="5" customFormat="1" ht="15" customHeight="1" x14ac:dyDescent="0.25">
      <c r="A6" s="11"/>
      <c r="B6" s="27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2"/>
    </row>
    <row r="7" spans="1:16" s="5" customFormat="1" ht="24.75" customHeight="1" x14ac:dyDescent="0.25">
      <c r="A7" s="11"/>
      <c r="B7" s="69" t="s">
        <v>17</v>
      </c>
      <c r="C7" s="69"/>
      <c r="D7" s="69"/>
      <c r="E7" s="69"/>
      <c r="F7" s="69"/>
      <c r="G7" s="69"/>
      <c r="H7" s="69"/>
      <c r="I7" s="69"/>
      <c r="J7" s="69"/>
      <c r="K7" s="34" t="s">
        <v>16</v>
      </c>
      <c r="L7" s="35"/>
      <c r="M7" s="22"/>
    </row>
    <row r="8" spans="1:16" s="5" customFormat="1" ht="24.75" customHeight="1" x14ac:dyDescent="0.25">
      <c r="A8" s="11"/>
      <c r="B8" s="69" t="s">
        <v>19</v>
      </c>
      <c r="C8" s="69"/>
      <c r="D8" s="69"/>
      <c r="E8" s="69"/>
      <c r="F8" s="69"/>
      <c r="G8" s="69"/>
      <c r="H8" s="69"/>
      <c r="I8" s="69"/>
      <c r="J8" s="69"/>
      <c r="K8" s="56" t="s">
        <v>26</v>
      </c>
      <c r="L8" s="56"/>
      <c r="M8" s="22"/>
    </row>
    <row r="9" spans="1:16" s="5" customFormat="1" ht="24.75" customHeight="1" x14ac:dyDescent="0.25">
      <c r="A9" s="11"/>
      <c r="B9" s="33" t="s">
        <v>18</v>
      </c>
      <c r="C9" s="33"/>
      <c r="D9" s="33"/>
      <c r="E9" s="33"/>
      <c r="F9" s="33"/>
      <c r="G9" s="33"/>
      <c r="H9" s="33"/>
      <c r="I9" s="33"/>
      <c r="J9" s="70" t="s">
        <v>23</v>
      </c>
      <c r="K9" s="70"/>
      <c r="L9" s="36"/>
      <c r="M9" s="22"/>
    </row>
    <row r="10" spans="1:16" s="5" customFormat="1" ht="15.75" customHeight="1" x14ac:dyDescent="0.3">
      <c r="A10" s="11"/>
      <c r="B10" s="2"/>
      <c r="C10" s="2"/>
      <c r="D10" s="2"/>
      <c r="E10" s="3"/>
      <c r="F10" s="3"/>
      <c r="G10" s="1"/>
      <c r="M10" s="22"/>
    </row>
    <row r="11" spans="1:16" s="5" customFormat="1" ht="18" customHeight="1" x14ac:dyDescent="0.3">
      <c r="A11" s="11"/>
      <c r="B11" s="10" t="s">
        <v>5</v>
      </c>
      <c r="C11" s="10"/>
      <c r="D11" s="10"/>
      <c r="E11" s="26">
        <v>44044</v>
      </c>
      <c r="F11" s="10" t="s">
        <v>0</v>
      </c>
      <c r="G11" s="26">
        <f>E11+30</f>
        <v>44074</v>
      </c>
      <c r="H11" s="62" t="s">
        <v>6</v>
      </c>
      <c r="I11" s="62"/>
      <c r="J11" s="65" t="s">
        <v>25</v>
      </c>
      <c r="K11" s="65"/>
      <c r="L11" s="65"/>
      <c r="M11" s="22"/>
    </row>
    <row r="12" spans="1:16" s="5" customFormat="1" ht="15.75" customHeight="1" x14ac:dyDescent="0.25">
      <c r="A12" s="11"/>
      <c r="B12" s="11"/>
      <c r="C12" s="11"/>
      <c r="D12" s="11"/>
      <c r="E12" s="82"/>
      <c r="F12" s="82"/>
      <c r="G12" s="82"/>
      <c r="H12" s="82"/>
      <c r="I12" s="11"/>
      <c r="J12" s="11"/>
      <c r="K12" s="11"/>
      <c r="L12" s="11"/>
      <c r="M12" s="22"/>
    </row>
    <row r="13" spans="1:16" s="5" customFormat="1" ht="24.75" customHeight="1" x14ac:dyDescent="0.25">
      <c r="A13" s="11"/>
      <c r="B13" s="12" t="s">
        <v>1</v>
      </c>
      <c r="C13" s="13" t="s">
        <v>9</v>
      </c>
      <c r="D13" s="13"/>
      <c r="E13" s="38" t="s">
        <v>2</v>
      </c>
      <c r="F13" s="39" t="s">
        <v>3</v>
      </c>
      <c r="G13" s="38" t="s">
        <v>2</v>
      </c>
      <c r="H13" s="39" t="s">
        <v>3</v>
      </c>
      <c r="I13" s="37" t="s">
        <v>11</v>
      </c>
      <c r="J13" s="14" t="s">
        <v>7</v>
      </c>
      <c r="K13" s="14" t="s">
        <v>15</v>
      </c>
      <c r="L13" s="14" t="s">
        <v>12</v>
      </c>
      <c r="M13" s="22"/>
    </row>
    <row r="14" spans="1:16" s="5" customFormat="1" ht="26.25" customHeight="1" x14ac:dyDescent="0.25">
      <c r="A14" s="11"/>
      <c r="B14" s="15">
        <v>44044</v>
      </c>
      <c r="C14" s="21"/>
      <c r="D14" s="6">
        <f t="shared" ref="D14:D41" si="0">IF(OR(C14="SIM"),7,WEEKDAY(B14,2))</f>
        <v>6</v>
      </c>
      <c r="E14" s="29"/>
      <c r="F14" s="28"/>
      <c r="G14" s="28"/>
      <c r="H14" s="29"/>
      <c r="I14" s="30"/>
      <c r="J14" s="30"/>
      <c r="K14" s="44"/>
      <c r="L14" s="31"/>
      <c r="M14" s="22"/>
      <c r="O14" s="7"/>
    </row>
    <row r="15" spans="1:16" s="5" customFormat="1" ht="26.25" customHeight="1" x14ac:dyDescent="0.25">
      <c r="A15" s="11"/>
      <c r="B15" s="15">
        <f t="shared" ref="B15:B20" si="1">B14+1</f>
        <v>44045</v>
      </c>
      <c r="C15" s="21"/>
      <c r="D15" s="6">
        <f t="shared" si="0"/>
        <v>7</v>
      </c>
      <c r="E15" s="29"/>
      <c r="F15" s="28"/>
      <c r="G15" s="28"/>
      <c r="H15" s="29"/>
      <c r="I15" s="30"/>
      <c r="J15" s="30"/>
      <c r="K15" s="44"/>
      <c r="L15" s="31"/>
      <c r="M15" s="22"/>
      <c r="N15" s="8"/>
      <c r="O15" s="8"/>
      <c r="P15" s="8"/>
    </row>
    <row r="16" spans="1:16" s="5" customFormat="1" ht="26.25" customHeight="1" x14ac:dyDescent="0.25">
      <c r="A16" s="11"/>
      <c r="B16" s="15">
        <f t="shared" si="1"/>
        <v>44046</v>
      </c>
      <c r="C16" s="21"/>
      <c r="D16" s="6">
        <f t="shared" si="0"/>
        <v>1</v>
      </c>
      <c r="E16" s="29"/>
      <c r="F16" s="28"/>
      <c r="G16" s="28"/>
      <c r="H16" s="29"/>
      <c r="I16" s="30"/>
      <c r="J16" s="30"/>
      <c r="K16" s="44"/>
      <c r="L16" s="31"/>
      <c r="M16" s="22"/>
    </row>
    <row r="17" spans="1:13" s="5" customFormat="1" ht="26.25" customHeight="1" x14ac:dyDescent="0.25">
      <c r="A17" s="11"/>
      <c r="B17" s="15">
        <f t="shared" si="1"/>
        <v>44047</v>
      </c>
      <c r="C17" s="21"/>
      <c r="D17" s="6">
        <f t="shared" si="0"/>
        <v>2</v>
      </c>
      <c r="E17" s="29"/>
      <c r="F17" s="28"/>
      <c r="G17" s="28"/>
      <c r="H17" s="29"/>
      <c r="I17" s="30"/>
      <c r="J17" s="30"/>
      <c r="K17" s="44"/>
      <c r="L17" s="31"/>
      <c r="M17" s="22"/>
    </row>
    <row r="18" spans="1:13" s="5" customFormat="1" ht="26.25" customHeight="1" x14ac:dyDescent="0.25">
      <c r="A18" s="11"/>
      <c r="B18" s="15">
        <f t="shared" si="1"/>
        <v>44048</v>
      </c>
      <c r="C18" s="21"/>
      <c r="D18" s="6">
        <f t="shared" si="0"/>
        <v>3</v>
      </c>
      <c r="E18" s="29"/>
      <c r="F18" s="28"/>
      <c r="G18" s="28"/>
      <c r="H18" s="29"/>
      <c r="I18" s="30"/>
      <c r="J18" s="30"/>
      <c r="K18" s="44"/>
      <c r="L18" s="31"/>
      <c r="M18" s="22"/>
    </row>
    <row r="19" spans="1:13" s="5" customFormat="1" ht="26.25" customHeight="1" x14ac:dyDescent="0.25">
      <c r="A19" s="11"/>
      <c r="B19" s="15">
        <f t="shared" si="1"/>
        <v>44049</v>
      </c>
      <c r="C19" s="21"/>
      <c r="D19" s="6">
        <f t="shared" si="0"/>
        <v>4</v>
      </c>
      <c r="E19" s="29"/>
      <c r="F19" s="28"/>
      <c r="G19" s="28"/>
      <c r="H19" s="29"/>
      <c r="I19" s="30"/>
      <c r="J19" s="30"/>
      <c r="K19" s="44"/>
      <c r="L19" s="31"/>
      <c r="M19" s="22"/>
    </row>
    <row r="20" spans="1:13" s="5" customFormat="1" ht="26.25" customHeight="1" x14ac:dyDescent="0.25">
      <c r="A20" s="11"/>
      <c r="B20" s="15">
        <f t="shared" si="1"/>
        <v>44050</v>
      </c>
      <c r="C20" s="21"/>
      <c r="D20" s="6">
        <f>IF(OR(C20="SIM"),7,WEEKDAY(B20,2))</f>
        <v>5</v>
      </c>
      <c r="E20" s="29"/>
      <c r="F20" s="28"/>
      <c r="G20" s="28"/>
      <c r="H20" s="29"/>
      <c r="I20" s="30"/>
      <c r="J20" s="30"/>
      <c r="K20" s="44"/>
      <c r="L20" s="31"/>
      <c r="M20" s="22"/>
    </row>
    <row r="21" spans="1:13" s="5" customFormat="1" ht="26.25" customHeight="1" x14ac:dyDescent="0.25">
      <c r="A21" s="11"/>
      <c r="B21" s="15">
        <f t="shared" ref="B21:B41" si="2">B20+1</f>
        <v>44051</v>
      </c>
      <c r="C21" s="21"/>
      <c r="D21" s="6">
        <f t="shared" si="0"/>
        <v>6</v>
      </c>
      <c r="E21" s="29"/>
      <c r="F21" s="28"/>
      <c r="G21" s="28"/>
      <c r="H21" s="29"/>
      <c r="I21" s="30"/>
      <c r="J21" s="30"/>
      <c r="K21" s="44"/>
      <c r="L21" s="31"/>
      <c r="M21" s="22"/>
    </row>
    <row r="22" spans="1:13" s="5" customFormat="1" ht="26.25" customHeight="1" x14ac:dyDescent="0.25">
      <c r="A22" s="11"/>
      <c r="B22" s="15">
        <f t="shared" si="2"/>
        <v>44052</v>
      </c>
      <c r="C22" s="21"/>
      <c r="D22" s="6">
        <f t="shared" si="0"/>
        <v>7</v>
      </c>
      <c r="E22" s="29"/>
      <c r="F22" s="28"/>
      <c r="G22" s="28"/>
      <c r="H22" s="29"/>
      <c r="I22" s="30"/>
      <c r="J22" s="30"/>
      <c r="K22" s="44"/>
      <c r="L22" s="31"/>
      <c r="M22" s="22"/>
    </row>
    <row r="23" spans="1:13" s="5" customFormat="1" ht="26.25" customHeight="1" x14ac:dyDescent="0.25">
      <c r="A23" s="11"/>
      <c r="B23" s="15">
        <f t="shared" si="2"/>
        <v>44053</v>
      </c>
      <c r="C23" s="21"/>
      <c r="D23" s="6">
        <f t="shared" si="0"/>
        <v>1</v>
      </c>
      <c r="E23" s="29"/>
      <c r="F23" s="28"/>
      <c r="G23" s="28"/>
      <c r="H23" s="29"/>
      <c r="I23" s="30"/>
      <c r="J23" s="30"/>
      <c r="K23" s="44"/>
      <c r="L23" s="31"/>
      <c r="M23" s="22"/>
    </row>
    <row r="24" spans="1:13" s="5" customFormat="1" ht="26.25" customHeight="1" x14ac:dyDescent="0.25">
      <c r="A24" s="11"/>
      <c r="B24" s="15">
        <f t="shared" si="2"/>
        <v>44054</v>
      </c>
      <c r="C24" s="21"/>
      <c r="D24" s="6">
        <f t="shared" si="0"/>
        <v>2</v>
      </c>
      <c r="E24" s="29"/>
      <c r="F24" s="28"/>
      <c r="G24" s="28"/>
      <c r="H24" s="29"/>
      <c r="I24" s="30"/>
      <c r="J24" s="30"/>
      <c r="K24" s="44"/>
      <c r="L24" s="31"/>
      <c r="M24" s="22"/>
    </row>
    <row r="25" spans="1:13" s="5" customFormat="1" ht="26.25" customHeight="1" x14ac:dyDescent="0.25">
      <c r="A25" s="11"/>
      <c r="B25" s="15">
        <f t="shared" si="2"/>
        <v>44055</v>
      </c>
      <c r="C25" s="21"/>
      <c r="D25" s="6">
        <f>IF(OR(C25="SIM"),7,WEEKDAY(B25,2))</f>
        <v>3</v>
      </c>
      <c r="E25" s="29"/>
      <c r="F25" s="28"/>
      <c r="G25" s="28"/>
      <c r="H25" s="29"/>
      <c r="I25" s="30"/>
      <c r="J25" s="30"/>
      <c r="K25" s="44"/>
      <c r="L25" s="31"/>
      <c r="M25" s="22"/>
    </row>
    <row r="26" spans="1:13" s="5" customFormat="1" ht="26.25" customHeight="1" x14ac:dyDescent="0.25">
      <c r="A26" s="11"/>
      <c r="B26" s="15">
        <f t="shared" si="2"/>
        <v>44056</v>
      </c>
      <c r="C26" s="21"/>
      <c r="D26" s="6">
        <f t="shared" si="0"/>
        <v>4</v>
      </c>
      <c r="E26" s="29"/>
      <c r="F26" s="28"/>
      <c r="G26" s="28"/>
      <c r="H26" s="29"/>
      <c r="I26" s="30"/>
      <c r="J26" s="30"/>
      <c r="K26" s="44"/>
      <c r="L26" s="31"/>
      <c r="M26" s="22"/>
    </row>
    <row r="27" spans="1:13" s="5" customFormat="1" ht="26.25" customHeight="1" x14ac:dyDescent="0.25">
      <c r="A27" s="11"/>
      <c r="B27" s="15">
        <f t="shared" si="2"/>
        <v>44057</v>
      </c>
      <c r="C27" s="21"/>
      <c r="D27" s="6">
        <f t="shared" si="0"/>
        <v>5</v>
      </c>
      <c r="E27" s="29"/>
      <c r="F27" s="28"/>
      <c r="G27" s="28"/>
      <c r="H27" s="29"/>
      <c r="I27" s="30"/>
      <c r="J27" s="30"/>
      <c r="K27" s="44"/>
      <c r="L27" s="31"/>
      <c r="M27" s="22"/>
    </row>
    <row r="28" spans="1:13" s="5" customFormat="1" ht="26.25" customHeight="1" x14ac:dyDescent="0.25">
      <c r="A28" s="11"/>
      <c r="B28" s="15">
        <f t="shared" si="2"/>
        <v>44058</v>
      </c>
      <c r="C28" s="21"/>
      <c r="D28" s="6">
        <f t="shared" si="0"/>
        <v>6</v>
      </c>
      <c r="E28" s="29"/>
      <c r="F28" s="28"/>
      <c r="G28" s="28"/>
      <c r="H28" s="29"/>
      <c r="I28" s="30"/>
      <c r="J28" s="30"/>
      <c r="K28" s="44"/>
      <c r="L28" s="31"/>
      <c r="M28" s="22"/>
    </row>
    <row r="29" spans="1:13" s="5" customFormat="1" ht="26.25" customHeight="1" x14ac:dyDescent="0.25">
      <c r="A29" s="11"/>
      <c r="B29" s="15">
        <f t="shared" si="2"/>
        <v>44059</v>
      </c>
      <c r="C29" s="21"/>
      <c r="D29" s="6">
        <f t="shared" si="0"/>
        <v>7</v>
      </c>
      <c r="E29" s="29"/>
      <c r="F29" s="28"/>
      <c r="G29" s="28"/>
      <c r="H29" s="29"/>
      <c r="I29" s="30"/>
      <c r="J29" s="30"/>
      <c r="K29" s="44"/>
      <c r="L29" s="31"/>
      <c r="M29" s="22"/>
    </row>
    <row r="30" spans="1:13" s="5" customFormat="1" ht="26.25" customHeight="1" x14ac:dyDescent="0.25">
      <c r="A30" s="11"/>
      <c r="B30" s="15">
        <f t="shared" si="2"/>
        <v>44060</v>
      </c>
      <c r="C30" s="21"/>
      <c r="D30" s="6">
        <f t="shared" si="0"/>
        <v>1</v>
      </c>
      <c r="E30" s="29"/>
      <c r="F30" s="28"/>
      <c r="G30" s="28"/>
      <c r="H30" s="29"/>
      <c r="I30" s="30"/>
      <c r="J30" s="30"/>
      <c r="K30" s="44"/>
      <c r="L30" s="31"/>
      <c r="M30" s="22"/>
    </row>
    <row r="31" spans="1:13" s="5" customFormat="1" ht="26.25" customHeight="1" x14ac:dyDescent="0.25">
      <c r="A31" s="11"/>
      <c r="B31" s="15">
        <f t="shared" si="2"/>
        <v>44061</v>
      </c>
      <c r="C31" s="21"/>
      <c r="D31" s="6">
        <f t="shared" si="0"/>
        <v>2</v>
      </c>
      <c r="E31" s="29"/>
      <c r="F31" s="28"/>
      <c r="G31" s="28"/>
      <c r="H31" s="29"/>
      <c r="I31" s="30"/>
      <c r="J31" s="30"/>
      <c r="K31" s="44"/>
      <c r="L31" s="31"/>
      <c r="M31" s="22"/>
    </row>
    <row r="32" spans="1:13" s="5" customFormat="1" ht="26.25" customHeight="1" x14ac:dyDescent="0.25">
      <c r="A32" s="11"/>
      <c r="B32" s="15">
        <f t="shared" si="2"/>
        <v>44062</v>
      </c>
      <c r="C32" s="21"/>
      <c r="D32" s="6">
        <f t="shared" si="0"/>
        <v>3</v>
      </c>
      <c r="E32" s="29"/>
      <c r="F32" s="28"/>
      <c r="G32" s="28"/>
      <c r="H32" s="29"/>
      <c r="I32" s="30"/>
      <c r="J32" s="30"/>
      <c r="K32" s="44"/>
      <c r="L32" s="31"/>
      <c r="M32" s="22"/>
    </row>
    <row r="33" spans="1:13" s="5" customFormat="1" ht="26.25" customHeight="1" x14ac:dyDescent="0.25">
      <c r="A33" s="11"/>
      <c r="B33" s="15">
        <f t="shared" si="2"/>
        <v>44063</v>
      </c>
      <c r="C33" s="21"/>
      <c r="D33" s="6">
        <f t="shared" si="0"/>
        <v>4</v>
      </c>
      <c r="E33" s="29"/>
      <c r="F33" s="28"/>
      <c r="G33" s="28"/>
      <c r="H33" s="29"/>
      <c r="I33" s="30"/>
      <c r="J33" s="30"/>
      <c r="K33" s="44"/>
      <c r="L33" s="31"/>
      <c r="M33" s="22"/>
    </row>
    <row r="34" spans="1:13" s="5" customFormat="1" ht="26.25" customHeight="1" x14ac:dyDescent="0.25">
      <c r="A34" s="11"/>
      <c r="B34" s="15">
        <f t="shared" si="2"/>
        <v>44064</v>
      </c>
      <c r="C34" s="21"/>
      <c r="D34" s="6">
        <f t="shared" si="0"/>
        <v>5</v>
      </c>
      <c r="E34" s="29"/>
      <c r="F34" s="28"/>
      <c r="G34" s="28"/>
      <c r="H34" s="29"/>
      <c r="I34" s="30"/>
      <c r="J34" s="30"/>
      <c r="K34" s="44"/>
      <c r="L34" s="31"/>
      <c r="M34" s="22"/>
    </row>
    <row r="35" spans="1:13" s="5" customFormat="1" ht="26.25" customHeight="1" x14ac:dyDescent="0.25">
      <c r="A35" s="11"/>
      <c r="B35" s="15">
        <f>B34+1</f>
        <v>44065</v>
      </c>
      <c r="C35" s="21"/>
      <c r="D35" s="6">
        <f t="shared" si="0"/>
        <v>6</v>
      </c>
      <c r="E35" s="29"/>
      <c r="F35" s="28"/>
      <c r="G35" s="28"/>
      <c r="H35" s="29"/>
      <c r="I35" s="30"/>
      <c r="J35" s="30"/>
      <c r="K35" s="44"/>
      <c r="L35" s="31"/>
      <c r="M35" s="22"/>
    </row>
    <row r="36" spans="1:13" s="5" customFormat="1" ht="26.25" customHeight="1" x14ac:dyDescent="0.25">
      <c r="A36" s="11"/>
      <c r="B36" s="15">
        <f>B35+1</f>
        <v>44066</v>
      </c>
      <c r="C36" s="21"/>
      <c r="D36" s="6">
        <f t="shared" si="0"/>
        <v>7</v>
      </c>
      <c r="E36" s="29"/>
      <c r="F36" s="28"/>
      <c r="G36" s="28"/>
      <c r="H36" s="29"/>
      <c r="I36" s="30"/>
      <c r="J36" s="30"/>
      <c r="K36" s="44"/>
      <c r="L36" s="31"/>
      <c r="M36" s="22"/>
    </row>
    <row r="37" spans="1:13" s="5" customFormat="1" ht="26.25" customHeight="1" x14ac:dyDescent="0.25">
      <c r="A37" s="11"/>
      <c r="B37" s="15">
        <f t="shared" si="2"/>
        <v>44067</v>
      </c>
      <c r="C37" s="21"/>
      <c r="D37" s="6">
        <f t="shared" si="0"/>
        <v>1</v>
      </c>
      <c r="E37" s="29"/>
      <c r="F37" s="28"/>
      <c r="G37" s="28"/>
      <c r="H37" s="29"/>
      <c r="I37" s="30"/>
      <c r="J37" s="30"/>
      <c r="K37" s="44"/>
      <c r="L37" s="31"/>
      <c r="M37" s="22"/>
    </row>
    <row r="38" spans="1:13" s="5" customFormat="1" ht="26.25" customHeight="1" x14ac:dyDescent="0.25">
      <c r="A38" s="11"/>
      <c r="B38" s="15">
        <f t="shared" si="2"/>
        <v>44068</v>
      </c>
      <c r="C38" s="21"/>
      <c r="D38" s="6">
        <f t="shared" si="0"/>
        <v>2</v>
      </c>
      <c r="E38" s="29"/>
      <c r="F38" s="28"/>
      <c r="G38" s="28"/>
      <c r="H38" s="29"/>
      <c r="I38" s="30"/>
      <c r="J38" s="30"/>
      <c r="K38" s="44"/>
      <c r="L38" s="31"/>
      <c r="M38" s="22"/>
    </row>
    <row r="39" spans="1:13" s="5" customFormat="1" ht="26.25" customHeight="1" x14ac:dyDescent="0.25">
      <c r="A39" s="11"/>
      <c r="B39" s="15">
        <f t="shared" si="2"/>
        <v>44069</v>
      </c>
      <c r="C39" s="21"/>
      <c r="D39" s="6">
        <f t="shared" si="0"/>
        <v>3</v>
      </c>
      <c r="E39" s="29"/>
      <c r="F39" s="28"/>
      <c r="G39" s="28"/>
      <c r="H39" s="29"/>
      <c r="I39" s="30"/>
      <c r="J39" s="30"/>
      <c r="K39" s="44"/>
      <c r="L39" s="31"/>
      <c r="M39" s="22"/>
    </row>
    <row r="40" spans="1:13" s="5" customFormat="1" ht="26.25" customHeight="1" x14ac:dyDescent="0.25">
      <c r="A40" s="11"/>
      <c r="B40" s="15">
        <f t="shared" si="2"/>
        <v>44070</v>
      </c>
      <c r="C40" s="21"/>
      <c r="D40" s="6">
        <f t="shared" si="0"/>
        <v>4</v>
      </c>
      <c r="E40" s="29"/>
      <c r="F40" s="28"/>
      <c r="G40" s="28"/>
      <c r="H40" s="29"/>
      <c r="I40" s="30"/>
      <c r="J40" s="30"/>
      <c r="K40" s="44"/>
      <c r="L40" s="31"/>
      <c r="M40" s="22"/>
    </row>
    <row r="41" spans="1:13" s="5" customFormat="1" ht="26.25" customHeight="1" x14ac:dyDescent="0.25">
      <c r="A41" s="11"/>
      <c r="B41" s="15">
        <f t="shared" si="2"/>
        <v>44071</v>
      </c>
      <c r="C41" s="21"/>
      <c r="D41" s="6">
        <f t="shared" si="0"/>
        <v>5</v>
      </c>
      <c r="E41" s="29"/>
      <c r="F41" s="28"/>
      <c r="G41" s="28"/>
      <c r="H41" s="29"/>
      <c r="I41" s="30"/>
      <c r="J41" s="30"/>
      <c r="K41" s="44"/>
      <c r="L41" s="31"/>
      <c r="M41" s="22"/>
    </row>
    <row r="42" spans="1:13" s="5" customFormat="1" ht="26.25" customHeight="1" x14ac:dyDescent="0.25">
      <c r="A42" s="11"/>
      <c r="B42" s="15">
        <f>B41+1</f>
        <v>44072</v>
      </c>
      <c r="C42" s="21"/>
      <c r="D42" s="6"/>
      <c r="E42" s="46"/>
      <c r="F42" s="53"/>
      <c r="G42" s="53"/>
      <c r="H42" s="46"/>
      <c r="I42" s="30"/>
      <c r="J42" s="30"/>
      <c r="K42" s="44"/>
      <c r="L42" s="31"/>
      <c r="M42" s="22"/>
    </row>
    <row r="43" spans="1:13" s="5" customFormat="1" ht="26.25" customHeight="1" x14ac:dyDescent="0.25">
      <c r="A43" s="51"/>
      <c r="B43" s="48">
        <f>B42+1</f>
        <v>44073</v>
      </c>
      <c r="C43" s="47" t="s">
        <v>27</v>
      </c>
      <c r="D43" s="45"/>
      <c r="E43" s="54"/>
      <c r="F43" s="55"/>
      <c r="G43" s="55"/>
      <c r="H43" s="54"/>
      <c r="I43" s="52"/>
      <c r="J43" s="30"/>
      <c r="K43" s="44"/>
      <c r="L43" s="31"/>
      <c r="M43" s="22"/>
    </row>
    <row r="44" spans="1:13" s="5" customFormat="1" ht="26.25" customHeight="1" x14ac:dyDescent="0.25">
      <c r="A44" s="11"/>
      <c r="B44" s="50">
        <f>B43+1</f>
        <v>44074</v>
      </c>
      <c r="C44" s="49"/>
      <c r="D44" s="45"/>
      <c r="E44" s="54"/>
      <c r="F44" s="55"/>
      <c r="G44" s="55"/>
      <c r="H44" s="54"/>
      <c r="I44" s="52"/>
      <c r="J44" s="30"/>
      <c r="K44" s="44"/>
      <c r="L44" s="31"/>
      <c r="M44" s="22"/>
    </row>
    <row r="45" spans="1:13" s="5" customFormat="1" ht="26.25" customHeight="1" x14ac:dyDescent="0.25">
      <c r="A45" s="11"/>
      <c r="B45" s="11"/>
      <c r="C45" s="11"/>
      <c r="D45" s="1"/>
      <c r="E45" s="57" t="s">
        <v>4</v>
      </c>
      <c r="F45" s="58"/>
      <c r="G45" s="58"/>
      <c r="H45" s="59"/>
      <c r="I45" s="32"/>
      <c r="J45" s="16"/>
      <c r="K45" s="16"/>
      <c r="L45" s="16"/>
      <c r="M45" s="22"/>
    </row>
    <row r="46" spans="1:13" s="5" customFormat="1" ht="18.75" customHeight="1" x14ac:dyDescent="0.3">
      <c r="A46" s="11"/>
      <c r="B46" s="25"/>
      <c r="C46" s="25"/>
      <c r="D46" s="25"/>
      <c r="E46" s="11"/>
      <c r="F46" s="25"/>
      <c r="G46" s="22"/>
      <c r="H46" s="22"/>
      <c r="I46" s="17"/>
      <c r="J46" s="18"/>
      <c r="K46" s="18"/>
      <c r="L46" s="18"/>
      <c r="M46" s="22"/>
    </row>
    <row r="47" spans="1:13" s="5" customFormat="1" ht="18" customHeight="1" x14ac:dyDescent="0.25">
      <c r="A47" s="11"/>
      <c r="B47" s="77" t="s">
        <v>10</v>
      </c>
      <c r="C47" s="78"/>
      <c r="D47" s="78"/>
      <c r="E47" s="78"/>
      <c r="F47" s="78"/>
      <c r="G47" s="78"/>
      <c r="H47" s="78"/>
      <c r="I47" s="79"/>
      <c r="J47" s="19"/>
      <c r="K47" s="19"/>
      <c r="L47" s="19"/>
      <c r="M47" s="22"/>
    </row>
    <row r="48" spans="1:13" s="5" customFormat="1" ht="18" customHeight="1" x14ac:dyDescent="0.3">
      <c r="A48" s="11"/>
      <c r="B48" s="71"/>
      <c r="C48" s="72"/>
      <c r="D48" s="72"/>
      <c r="E48" s="72"/>
      <c r="F48" s="72"/>
      <c r="G48" s="72"/>
      <c r="H48" s="72"/>
      <c r="I48" s="73"/>
      <c r="J48" s="80" t="s">
        <v>21</v>
      </c>
      <c r="K48" s="81"/>
      <c r="L48" s="81"/>
      <c r="M48" s="22"/>
    </row>
    <row r="49" spans="1:13" s="5" customFormat="1" ht="18" customHeight="1" x14ac:dyDescent="0.25">
      <c r="A49" s="11"/>
      <c r="B49" s="71"/>
      <c r="C49" s="72"/>
      <c r="D49" s="72"/>
      <c r="E49" s="72"/>
      <c r="F49" s="72"/>
      <c r="G49" s="72"/>
      <c r="H49" s="72"/>
      <c r="I49" s="73"/>
      <c r="J49" s="20"/>
      <c r="K49" s="42" t="s">
        <v>20</v>
      </c>
      <c r="L49" s="20"/>
      <c r="M49" s="22"/>
    </row>
    <row r="50" spans="1:13" s="5" customFormat="1" ht="18" customHeight="1" x14ac:dyDescent="0.25">
      <c r="A50" s="11"/>
      <c r="B50" s="71"/>
      <c r="C50" s="72"/>
      <c r="D50" s="72"/>
      <c r="E50" s="72"/>
      <c r="F50" s="72"/>
      <c r="G50" s="72"/>
      <c r="H50" s="72"/>
      <c r="I50" s="73"/>
      <c r="M50" s="22"/>
    </row>
    <row r="51" spans="1:13" s="5" customFormat="1" ht="18" customHeight="1" x14ac:dyDescent="0.25">
      <c r="A51" s="11"/>
      <c r="B51" s="71"/>
      <c r="C51" s="72"/>
      <c r="D51" s="72"/>
      <c r="E51" s="72"/>
      <c r="F51" s="72"/>
      <c r="G51" s="72"/>
      <c r="H51" s="72"/>
      <c r="I51" s="73"/>
      <c r="J51" s="40"/>
      <c r="K51" s="42"/>
      <c r="L51" s="42"/>
      <c r="M51" s="22"/>
    </row>
    <row r="52" spans="1:13" s="5" customFormat="1" ht="18" customHeight="1" x14ac:dyDescent="0.25">
      <c r="A52" s="11"/>
      <c r="B52" s="71"/>
      <c r="C52" s="72"/>
      <c r="D52" s="72"/>
      <c r="E52" s="72"/>
      <c r="F52" s="72"/>
      <c r="G52" s="72"/>
      <c r="H52" s="72"/>
      <c r="I52" s="73"/>
      <c r="J52" s="41"/>
      <c r="K52" s="42"/>
      <c r="L52" s="43"/>
      <c r="M52" s="22"/>
    </row>
    <row r="53" spans="1:13" s="5" customFormat="1" ht="18" customHeight="1" x14ac:dyDescent="0.3">
      <c r="A53" s="11"/>
      <c r="B53" s="71"/>
      <c r="C53" s="72"/>
      <c r="D53" s="72"/>
      <c r="E53" s="72"/>
      <c r="F53" s="72"/>
      <c r="G53" s="72"/>
      <c r="H53" s="72"/>
      <c r="I53" s="73"/>
      <c r="J53" s="80" t="s">
        <v>21</v>
      </c>
      <c r="K53" s="81"/>
      <c r="L53" s="81"/>
      <c r="M53" s="22"/>
    </row>
    <row r="54" spans="1:13" s="5" customFormat="1" ht="21.75" customHeight="1" x14ac:dyDescent="0.25">
      <c r="A54" s="11"/>
      <c r="B54" s="74"/>
      <c r="C54" s="75"/>
      <c r="D54" s="75"/>
      <c r="E54" s="75"/>
      <c r="F54" s="75"/>
      <c r="G54" s="75"/>
      <c r="H54" s="75"/>
      <c r="I54" s="76"/>
      <c r="J54" s="40"/>
      <c r="K54" s="42" t="s">
        <v>14</v>
      </c>
      <c r="L54" s="42"/>
      <c r="M54" s="22"/>
    </row>
    <row r="55" spans="1:13" s="22" customFormat="1" ht="13.5" x14ac:dyDescent="0.25">
      <c r="A55" s="23"/>
      <c r="B55" s="11"/>
      <c r="C55" s="11"/>
      <c r="D55" s="11"/>
      <c r="G55" s="23"/>
      <c r="H55" s="23"/>
      <c r="I55" s="23"/>
      <c r="J55" s="23"/>
      <c r="K55" s="23"/>
      <c r="L55" s="23"/>
    </row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sheetProtection selectLockedCells="1"/>
  <mergeCells count="20">
    <mergeCell ref="B48:I54"/>
    <mergeCell ref="B47:I47"/>
    <mergeCell ref="J48:L48"/>
    <mergeCell ref="J53:L53"/>
    <mergeCell ref="G12:H12"/>
    <mergeCell ref="E12:F12"/>
    <mergeCell ref="K8:L8"/>
    <mergeCell ref="E45:H45"/>
    <mergeCell ref="K1:L1"/>
    <mergeCell ref="J5:L5"/>
    <mergeCell ref="H11:I11"/>
    <mergeCell ref="J4:L4"/>
    <mergeCell ref="B5:F5"/>
    <mergeCell ref="J11:L11"/>
    <mergeCell ref="B2:L2"/>
    <mergeCell ref="B4:F4"/>
    <mergeCell ref="H5:I5"/>
    <mergeCell ref="B7:J7"/>
    <mergeCell ref="B8:J8"/>
    <mergeCell ref="J9:K9"/>
  </mergeCells>
  <conditionalFormatting sqref="I14:K44">
    <cfRule type="cellIs" dxfId="1" priority="20" stopIfTrue="1" operator="equal">
      <formula>0</formula>
    </cfRule>
  </conditionalFormatting>
  <conditionalFormatting sqref="L14:L44">
    <cfRule type="cellIs" dxfId="0" priority="19" stopIfTrue="1" operator="greaterThan">
      <formula>0</formula>
    </cfRule>
  </conditionalFormatting>
  <dataValidations count="2">
    <dataValidation type="custom" allowBlank="1" showInputMessage="1" showErrorMessage="1" error="xxx" sqref="J14:J25 J27:J44 I14:I44 K14:K44" xr:uid="{00000000-0002-0000-0000-000000000000}">
      <formula1>B14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4:C44" xr:uid="{00000000-0002-0000-0000-000001000000}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de Ponto</vt:lpstr>
      <vt:lpstr>'Folha de Ponto'!Area_de_impressao</vt:lpstr>
    </vt:vector>
  </TitlesOfParts>
  <Company>Galvão Engenharia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Gabriel .</cp:lastModifiedBy>
  <cp:lastPrinted>2019-12-11T14:57:51Z</cp:lastPrinted>
  <dcterms:created xsi:type="dcterms:W3CDTF">2008-09-09T12:00:00Z</dcterms:created>
  <dcterms:modified xsi:type="dcterms:W3CDTF">2020-08-03T12:38:27Z</dcterms:modified>
</cp:coreProperties>
</file>